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mennonitechurchbc.sharepoint.com/sites/mcbcstaff/Shared Documents/Form Templates/"/>
    </mc:Choice>
  </mc:AlternateContent>
  <xr:revisionPtr revIDLastSave="253" documentId="8_{B50625A8-B1F7-4BBC-BD08-306C5E761C8C}" xr6:coauthVersionLast="47" xr6:coauthVersionMax="47" xr10:uidLastSave="{663CC5B7-1B23-45B7-91C6-A3D0D7E6B779}"/>
  <bookViews>
    <workbookView xWindow="-108" yWindow="-108" windowWidth="23256" windowHeight="13896" xr2:uid="{39196329-1820-4C95-8063-5DDE7C614C35}"/>
  </bookViews>
  <sheets>
    <sheet name="Expense Reimbursement" sheetId="1" r:id="rId1"/>
  </sheets>
  <definedNames>
    <definedName name="_xlnm.Print_Area" localSheetId="0">'Expense Reimbursement'!$A$1:$H$20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22" i="1"/>
  <c r="D36" i="1"/>
  <c r="F36" i="1" l="1"/>
  <c r="D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C18" i="1"/>
  <c r="F38" i="1" s="1"/>
  <c r="E4" i="1" l="1"/>
  <c r="D18" i="1"/>
  <c r="E18" i="1"/>
</calcChain>
</file>

<file path=xl/sharedStrings.xml><?xml version="1.0" encoding="utf-8"?>
<sst xmlns="http://schemas.openxmlformats.org/spreadsheetml/2006/main" count="55" uniqueCount="39">
  <si>
    <t>Expense Submission Form</t>
  </si>
  <si>
    <t>Date:</t>
  </si>
  <si>
    <t>01/01/1234</t>
  </si>
  <si>
    <t>Name:</t>
  </si>
  <si>
    <t>Example</t>
  </si>
  <si>
    <t>Common Charge Codes:</t>
  </si>
  <si>
    <t>Receipt Date</t>
  </si>
  <si>
    <t>Business Name</t>
  </si>
  <si>
    <t>Total</t>
  </si>
  <si>
    <t>GST</t>
  </si>
  <si>
    <t>1/2 GST</t>
  </si>
  <si>
    <t>Code</t>
  </si>
  <si>
    <t>Description</t>
  </si>
  <si>
    <t>Example Coffee House</t>
  </si>
  <si>
    <t>TOTALS</t>
  </si>
  <si>
    <t>Milage Submission Form</t>
  </si>
  <si>
    <t>Current Rates:</t>
  </si>
  <si>
    <t>Trip Date</t>
  </si>
  <si>
    <t>Destination</t>
  </si>
  <si>
    <t>Start</t>
  </si>
  <si>
    <t>KMs</t>
  </si>
  <si>
    <t>¢/KM</t>
  </si>
  <si>
    <t>Up to 5000Km</t>
  </si>
  <si>
    <t>Example Address</t>
  </si>
  <si>
    <t>MCBC</t>
  </si>
  <si>
    <t>Over 5000Km</t>
  </si>
  <si>
    <t>Home</t>
  </si>
  <si>
    <t>Link to CRA Rates</t>
  </si>
  <si>
    <t>Starting Locations</t>
  </si>
  <si>
    <t>YVR</t>
  </si>
  <si>
    <t>YXX</t>
  </si>
  <si>
    <t>Total Reimbursement Required</t>
  </si>
  <si>
    <t>Trip Type</t>
  </si>
  <si>
    <t>RT: Round Trip</t>
  </si>
  <si>
    <t>X: One Way Trip</t>
  </si>
  <si>
    <t>Other</t>
  </si>
  <si>
    <t>Meeting with Congregant X</t>
  </si>
  <si>
    <t>Example Code</t>
  </si>
  <si>
    <t>Church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</si>
</sst>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gency FB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44" fontId="0" fillId="2" borderId="1" xfId="1" applyFont="1" applyFill="1" applyBorder="1"/>
    <xf numFmtId="44" fontId="0" fillId="2" borderId="2" xfId="1" applyFont="1" applyFill="1" applyBorder="1"/>
    <xf numFmtId="0" fontId="6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/>
    <xf numFmtId="2" fontId="0" fillId="2" borderId="1" xfId="1" applyNumberFormat="1" applyFont="1" applyFill="1" applyBorder="1"/>
    <xf numFmtId="2" fontId="0" fillId="2" borderId="2" xfId="1" applyNumberFormat="1" applyFont="1" applyFill="1" applyBorder="1"/>
    <xf numFmtId="0" fontId="3" fillId="4" borderId="0" xfId="0" applyFont="1" applyFill="1"/>
    <xf numFmtId="0" fontId="0" fillId="4" borderId="0" xfId="0" applyFill="1"/>
    <xf numFmtId="0" fontId="4" fillId="4" borderId="1" xfId="0" applyFont="1" applyFill="1" applyBorder="1"/>
    <xf numFmtId="0" fontId="0" fillId="4" borderId="1" xfId="0" applyFill="1" applyBorder="1"/>
    <xf numFmtId="0" fontId="2" fillId="4" borderId="0" xfId="0" applyFont="1" applyFill="1" applyAlignment="1">
      <alignment horizontal="right"/>
    </xf>
    <xf numFmtId="0" fontId="3" fillId="3" borderId="0" xfId="0" applyFont="1" applyFill="1"/>
    <xf numFmtId="0" fontId="0" fillId="3" borderId="0" xfId="0" applyFill="1"/>
    <xf numFmtId="0" fontId="4" fillId="3" borderId="1" xfId="0" applyFont="1" applyFill="1" applyBorder="1"/>
    <xf numFmtId="0" fontId="0" fillId="3" borderId="1" xfId="0" applyFill="1" applyBorder="1"/>
    <xf numFmtId="0" fontId="2" fillId="3" borderId="0" xfId="0" applyFont="1" applyFill="1" applyAlignment="1">
      <alignment horizontal="right"/>
    </xf>
    <xf numFmtId="44" fontId="2" fillId="5" borderId="4" xfId="1" applyFont="1" applyFill="1" applyBorder="1" applyAlignment="1">
      <alignment horizontal="center" vertical="center"/>
    </xf>
    <xf numFmtId="0" fontId="0" fillId="0" borderId="8" xfId="0" applyBorder="1"/>
    <xf numFmtId="0" fontId="2" fillId="0" borderId="9" xfId="0" applyFont="1" applyBorder="1"/>
    <xf numFmtId="8" fontId="0" fillId="0" borderId="6" xfId="0" applyNumberFormat="1" applyBorder="1"/>
    <xf numFmtId="0" fontId="0" fillId="0" borderId="10" xfId="0" applyBorder="1"/>
    <xf numFmtId="0" fontId="0" fillId="0" borderId="11" xfId="0" applyBorder="1"/>
    <xf numFmtId="0" fontId="9" fillId="0" borderId="12" xfId="2" applyBorder="1"/>
    <xf numFmtId="44" fontId="0" fillId="4" borderId="0" xfId="1" applyFont="1" applyFill="1"/>
    <xf numFmtId="44" fontId="0" fillId="3" borderId="0" xfId="1" applyFont="1" applyFill="1"/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nada.ca/en/revenue-agency/services/tax/businesses/topics/payroll/benefits-allowances/automobile/automobile-motor-vehicle-allowances/reasonable-kilometre-allowan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88EE4-003C-41F8-8F73-0DDC33746AA5}">
  <dimension ref="A1:J38"/>
  <sheetViews>
    <sheetView tabSelected="1" zoomScaleNormal="100" zoomScaleSheetLayoutView="140" workbookViewId="0">
      <selection activeCell="I29" sqref="I29"/>
    </sheetView>
  </sheetViews>
  <sheetFormatPr defaultRowHeight="14.4" x14ac:dyDescent="0.3"/>
  <cols>
    <col min="1" max="1" width="11.33203125" customWidth="1"/>
    <col min="2" max="2" width="29" customWidth="1"/>
    <col min="3" max="3" width="7.6640625" bestFit="1" customWidth="1"/>
    <col min="6" max="6" width="11.33203125" bestFit="1" customWidth="1"/>
    <col min="7" max="7" width="33.109375" customWidth="1"/>
    <col min="10" max="10" width="28.33203125" customWidth="1"/>
  </cols>
  <sheetData>
    <row r="1" spans="1:10" s="2" customFormat="1" ht="18.600000000000001" thickBot="1" x14ac:dyDescent="0.4">
      <c r="A1" s="16" t="s">
        <v>0</v>
      </c>
      <c r="B1" s="16"/>
      <c r="C1" s="1" t="s">
        <v>1</v>
      </c>
      <c r="D1" s="8" t="s">
        <v>2</v>
      </c>
      <c r="E1" s="1" t="s">
        <v>3</v>
      </c>
      <c r="F1" t="s">
        <v>4</v>
      </c>
      <c r="I1"/>
      <c r="J1" s="1" t="s">
        <v>5</v>
      </c>
    </row>
    <row r="2" spans="1:10" ht="15" thickBot="1" x14ac:dyDescent="0.35">
      <c r="A2" s="17"/>
      <c r="B2" s="17"/>
      <c r="I2" s="6">
        <v>1234</v>
      </c>
      <c r="J2" s="7" t="s">
        <v>37</v>
      </c>
    </row>
    <row r="3" spans="1:10" ht="15" thickBot="1" x14ac:dyDescent="0.35">
      <c r="A3" s="18" t="s">
        <v>6</v>
      </c>
      <c r="B3" s="18" t="s">
        <v>7</v>
      </c>
      <c r="C3" s="3" t="s">
        <v>8</v>
      </c>
      <c r="D3" s="3" t="s">
        <v>9</v>
      </c>
      <c r="E3" s="3" t="s">
        <v>10</v>
      </c>
      <c r="F3" s="18" t="s">
        <v>11</v>
      </c>
      <c r="G3" s="18" t="s">
        <v>12</v>
      </c>
      <c r="I3" s="6">
        <v>1235</v>
      </c>
      <c r="J3" s="7" t="s">
        <v>37</v>
      </c>
    </row>
    <row r="4" spans="1:10" ht="15" thickBot="1" x14ac:dyDescent="0.35">
      <c r="A4" s="19" t="s">
        <v>2</v>
      </c>
      <c r="B4" s="19" t="s">
        <v>13</v>
      </c>
      <c r="C4" s="4">
        <v>12.42</v>
      </c>
      <c r="D4" s="4">
        <f>C4*0.05</f>
        <v>0.621</v>
      </c>
      <c r="E4" s="4">
        <f>D4/2</f>
        <v>0.3105</v>
      </c>
      <c r="F4" s="19">
        <v>5060</v>
      </c>
      <c r="G4" s="19" t="s">
        <v>36</v>
      </c>
      <c r="I4" s="6">
        <v>1236</v>
      </c>
      <c r="J4" s="7" t="s">
        <v>37</v>
      </c>
    </row>
    <row r="5" spans="1:10" ht="15" thickBot="1" x14ac:dyDescent="0.35">
      <c r="A5" s="19"/>
      <c r="B5" s="19"/>
      <c r="C5" s="4"/>
      <c r="D5" s="4"/>
      <c r="E5" s="4">
        <f t="shared" ref="E5:E17" si="0">D5/2</f>
        <v>0</v>
      </c>
      <c r="F5" s="19"/>
      <c r="G5" s="19"/>
      <c r="I5" s="6">
        <v>1237</v>
      </c>
      <c r="J5" s="7" t="s">
        <v>37</v>
      </c>
    </row>
    <row r="6" spans="1:10" ht="15" thickBot="1" x14ac:dyDescent="0.35">
      <c r="A6" s="19"/>
      <c r="B6" s="19"/>
      <c r="C6" s="4"/>
      <c r="D6" s="4"/>
      <c r="E6" s="4">
        <f t="shared" si="0"/>
        <v>0</v>
      </c>
      <c r="F6" s="19"/>
      <c r="G6" s="19"/>
      <c r="I6" s="6">
        <v>1238</v>
      </c>
      <c r="J6" s="7" t="s">
        <v>37</v>
      </c>
    </row>
    <row r="7" spans="1:10" ht="15" thickBot="1" x14ac:dyDescent="0.35">
      <c r="A7" s="19"/>
      <c r="B7" s="19"/>
      <c r="C7" s="4"/>
      <c r="D7" s="4"/>
      <c r="E7" s="4">
        <f t="shared" si="0"/>
        <v>0</v>
      </c>
      <c r="F7" s="19"/>
      <c r="G7" s="19"/>
      <c r="I7" s="6">
        <v>1239</v>
      </c>
      <c r="J7" s="7" t="s">
        <v>37</v>
      </c>
    </row>
    <row r="8" spans="1:10" ht="15" thickBot="1" x14ac:dyDescent="0.35">
      <c r="A8" s="19"/>
      <c r="B8" s="19"/>
      <c r="C8" s="4"/>
      <c r="D8" s="4"/>
      <c r="E8" s="4">
        <f t="shared" si="0"/>
        <v>0</v>
      </c>
      <c r="F8" s="19"/>
      <c r="G8" s="19"/>
      <c r="I8" s="6">
        <v>1230</v>
      </c>
      <c r="J8" s="7" t="s">
        <v>37</v>
      </c>
    </row>
    <row r="9" spans="1:10" ht="15" thickBot="1" x14ac:dyDescent="0.35">
      <c r="A9" s="19"/>
      <c r="B9" s="19"/>
      <c r="C9" s="4"/>
      <c r="D9" s="4"/>
      <c r="E9" s="4">
        <f t="shared" si="0"/>
        <v>0</v>
      </c>
      <c r="F9" s="19"/>
      <c r="G9" s="19"/>
      <c r="I9" s="6">
        <v>1245</v>
      </c>
      <c r="J9" s="7" t="s">
        <v>37</v>
      </c>
    </row>
    <row r="10" spans="1:10" ht="15" thickBot="1" x14ac:dyDescent="0.35">
      <c r="A10" s="19"/>
      <c r="B10" s="19"/>
      <c r="C10" s="4"/>
      <c r="D10" s="4"/>
      <c r="E10" s="4">
        <f t="shared" si="0"/>
        <v>0</v>
      </c>
      <c r="F10" s="19"/>
      <c r="G10" s="19"/>
      <c r="I10" s="6">
        <v>1246</v>
      </c>
      <c r="J10" s="7" t="s">
        <v>37</v>
      </c>
    </row>
    <row r="11" spans="1:10" ht="15" thickBot="1" x14ac:dyDescent="0.35">
      <c r="A11" s="19"/>
      <c r="B11" s="19"/>
      <c r="C11" s="4"/>
      <c r="D11" s="4"/>
      <c r="E11" s="4">
        <f t="shared" si="0"/>
        <v>0</v>
      </c>
      <c r="F11" s="19"/>
      <c r="G11" s="19"/>
      <c r="I11" s="6">
        <v>1247</v>
      </c>
      <c r="J11" s="7" t="s">
        <v>37</v>
      </c>
    </row>
    <row r="12" spans="1:10" ht="15" thickBot="1" x14ac:dyDescent="0.35">
      <c r="A12" s="19"/>
      <c r="B12" s="19"/>
      <c r="C12" s="4"/>
      <c r="D12" s="4"/>
      <c r="E12" s="4">
        <f t="shared" si="0"/>
        <v>0</v>
      </c>
      <c r="F12" s="19"/>
      <c r="G12" s="19"/>
      <c r="I12" s="6">
        <v>1248</v>
      </c>
      <c r="J12" s="7" t="s">
        <v>37</v>
      </c>
    </row>
    <row r="13" spans="1:10" x14ac:dyDescent="0.3">
      <c r="A13" s="19"/>
      <c r="B13" s="19"/>
      <c r="C13" s="4"/>
      <c r="D13" s="4"/>
      <c r="E13" s="4">
        <f t="shared" si="0"/>
        <v>0</v>
      </c>
      <c r="F13" s="19"/>
      <c r="G13" s="19"/>
    </row>
    <row r="14" spans="1:10" x14ac:dyDescent="0.3">
      <c r="A14" s="19"/>
      <c r="B14" s="19"/>
      <c r="C14" s="4"/>
      <c r="D14" s="4"/>
      <c r="E14" s="4">
        <f t="shared" si="0"/>
        <v>0</v>
      </c>
      <c r="F14" s="19"/>
      <c r="G14" s="19"/>
    </row>
    <row r="15" spans="1:10" x14ac:dyDescent="0.3">
      <c r="A15" s="19"/>
      <c r="B15" s="19"/>
      <c r="C15" s="4"/>
      <c r="D15" s="4"/>
      <c r="E15" s="4">
        <f t="shared" si="0"/>
        <v>0</v>
      </c>
      <c r="F15" s="19"/>
      <c r="G15" s="19"/>
    </row>
    <row r="16" spans="1:10" x14ac:dyDescent="0.3">
      <c r="A16" s="19"/>
      <c r="B16" s="19"/>
      <c r="C16" s="4"/>
      <c r="D16" s="4"/>
      <c r="E16" s="4">
        <f t="shared" si="0"/>
        <v>0</v>
      </c>
      <c r="F16" s="19"/>
      <c r="G16" s="19"/>
    </row>
    <row r="17" spans="1:10" ht="15" thickBot="1" x14ac:dyDescent="0.35">
      <c r="A17" s="19"/>
      <c r="B17" s="19"/>
      <c r="C17" s="5"/>
      <c r="D17" s="5"/>
      <c r="E17" s="4">
        <f t="shared" si="0"/>
        <v>0</v>
      </c>
      <c r="F17" s="19"/>
      <c r="G17" s="19"/>
    </row>
    <row r="18" spans="1:10" x14ac:dyDescent="0.3">
      <c r="B18" s="20" t="s">
        <v>14</v>
      </c>
      <c r="C18" s="29">
        <f>SUM(C4:C17)</f>
        <v>12.42</v>
      </c>
      <c r="D18" s="29">
        <f t="shared" ref="D18:E18" si="1">SUM(D4:D17)</f>
        <v>0.621</v>
      </c>
      <c r="E18" s="29">
        <f t="shared" si="1"/>
        <v>0.3105</v>
      </c>
    </row>
    <row r="19" spans="1:10" ht="15" thickBot="1" x14ac:dyDescent="0.35"/>
    <row r="20" spans="1:10" ht="18" x14ac:dyDescent="0.35">
      <c r="A20" s="11" t="s">
        <v>15</v>
      </c>
      <c r="B20" s="12"/>
      <c r="C20" s="12"/>
      <c r="D20" s="12"/>
      <c r="E20" s="12"/>
      <c r="F20" s="12"/>
      <c r="G20" s="12"/>
      <c r="I20" s="22"/>
      <c r="J20" s="23" t="s">
        <v>16</v>
      </c>
    </row>
    <row r="21" spans="1:10" x14ac:dyDescent="0.3">
      <c r="A21" s="13" t="s">
        <v>17</v>
      </c>
      <c r="B21" s="13" t="s">
        <v>18</v>
      </c>
      <c r="C21" s="13" t="s">
        <v>19</v>
      </c>
      <c r="D21" s="13" t="s">
        <v>20</v>
      </c>
      <c r="E21" s="13" t="s">
        <v>21</v>
      </c>
      <c r="F21" s="13" t="s">
        <v>8</v>
      </c>
      <c r="G21" s="13" t="s">
        <v>12</v>
      </c>
      <c r="I21" s="24">
        <v>0.72</v>
      </c>
      <c r="J21" s="25" t="s">
        <v>22</v>
      </c>
    </row>
    <row r="22" spans="1:10" x14ac:dyDescent="0.3">
      <c r="A22" s="14" t="s">
        <v>2</v>
      </c>
      <c r="B22" s="14" t="s">
        <v>23</v>
      </c>
      <c r="C22" s="14" t="s">
        <v>24</v>
      </c>
      <c r="D22" s="9">
        <v>5</v>
      </c>
      <c r="E22" s="4">
        <v>0.72</v>
      </c>
      <c r="F22" s="4">
        <f>D22*E22</f>
        <v>3.5999999999999996</v>
      </c>
      <c r="G22" s="14" t="s">
        <v>36</v>
      </c>
      <c r="I22" s="24">
        <v>0.66</v>
      </c>
      <c r="J22" s="25" t="s">
        <v>25</v>
      </c>
    </row>
    <row r="23" spans="1:10" ht="15" thickBot="1" x14ac:dyDescent="0.35">
      <c r="A23" s="14"/>
      <c r="B23" s="14"/>
      <c r="C23" s="14"/>
      <c r="D23" s="9"/>
      <c r="E23" s="4">
        <v>0.72</v>
      </c>
      <c r="F23" s="4"/>
      <c r="G23" s="14"/>
      <c r="I23" s="26"/>
      <c r="J23" s="27" t="s">
        <v>27</v>
      </c>
    </row>
    <row r="24" spans="1:10" x14ac:dyDescent="0.3">
      <c r="A24" s="14"/>
      <c r="B24" s="14"/>
      <c r="C24" s="14"/>
      <c r="D24" s="9"/>
      <c r="E24" s="4">
        <v>0.72</v>
      </c>
      <c r="F24" s="4">
        <f t="shared" ref="F23:F35" si="2">D24*E24</f>
        <v>0</v>
      </c>
      <c r="G24" s="14"/>
      <c r="J24" s="1" t="s">
        <v>28</v>
      </c>
    </row>
    <row r="25" spans="1:10" x14ac:dyDescent="0.3">
      <c r="A25" s="14"/>
      <c r="B25" s="14"/>
      <c r="C25" s="14"/>
      <c r="D25" s="9"/>
      <c r="E25" s="4">
        <v>0.72</v>
      </c>
      <c r="F25" s="4">
        <f t="shared" si="2"/>
        <v>0</v>
      </c>
      <c r="G25" s="14"/>
      <c r="J25" t="s">
        <v>26</v>
      </c>
    </row>
    <row r="26" spans="1:10" x14ac:dyDescent="0.3">
      <c r="A26" s="14"/>
      <c r="B26" s="14"/>
      <c r="C26" s="14"/>
      <c r="D26" s="9"/>
      <c r="E26" s="4">
        <v>0.72</v>
      </c>
      <c r="F26" s="4">
        <f t="shared" si="2"/>
        <v>0</v>
      </c>
      <c r="G26" s="14"/>
      <c r="J26" t="s">
        <v>38</v>
      </c>
    </row>
    <row r="27" spans="1:10" x14ac:dyDescent="0.3">
      <c r="A27" s="14"/>
      <c r="B27" s="14"/>
      <c r="C27" s="14"/>
      <c r="D27" s="9"/>
      <c r="E27" s="4">
        <v>0.72</v>
      </c>
      <c r="F27" s="4">
        <f t="shared" si="2"/>
        <v>0</v>
      </c>
      <c r="G27" s="14"/>
      <c r="J27" t="s">
        <v>29</v>
      </c>
    </row>
    <row r="28" spans="1:10" x14ac:dyDescent="0.3">
      <c r="A28" s="14"/>
      <c r="B28" s="14"/>
      <c r="C28" s="14"/>
      <c r="D28" s="9"/>
      <c r="E28" s="4">
        <v>0.72</v>
      </c>
      <c r="F28" s="4">
        <f t="shared" si="2"/>
        <v>0</v>
      </c>
      <c r="G28" s="14"/>
      <c r="J28" t="s">
        <v>30</v>
      </c>
    </row>
    <row r="29" spans="1:10" x14ac:dyDescent="0.3">
      <c r="A29" s="14"/>
      <c r="B29" s="14"/>
      <c r="C29" s="14"/>
      <c r="D29" s="9"/>
      <c r="E29" s="4">
        <v>0.72</v>
      </c>
      <c r="F29" s="4">
        <f t="shared" si="2"/>
        <v>0</v>
      </c>
      <c r="G29" s="14"/>
      <c r="J29" t="s">
        <v>35</v>
      </c>
    </row>
    <row r="30" spans="1:10" x14ac:dyDescent="0.3">
      <c r="A30" s="14"/>
      <c r="B30" s="14"/>
      <c r="C30" s="14"/>
      <c r="D30" s="9"/>
      <c r="E30" s="4">
        <v>0.72</v>
      </c>
      <c r="F30" s="4">
        <f t="shared" si="2"/>
        <v>0</v>
      </c>
      <c r="G30" s="14"/>
    </row>
    <row r="31" spans="1:10" x14ac:dyDescent="0.3">
      <c r="A31" s="14"/>
      <c r="B31" s="14"/>
      <c r="C31" s="14"/>
      <c r="D31" s="9"/>
      <c r="E31" s="4">
        <v>0.72</v>
      </c>
      <c r="F31" s="4">
        <f t="shared" si="2"/>
        <v>0</v>
      </c>
      <c r="G31" s="14"/>
      <c r="J31" s="1" t="s">
        <v>32</v>
      </c>
    </row>
    <row r="32" spans="1:10" x14ac:dyDescent="0.3">
      <c r="A32" s="14"/>
      <c r="B32" s="14"/>
      <c r="C32" s="14"/>
      <c r="D32" s="9"/>
      <c r="E32" s="4">
        <v>0.72</v>
      </c>
      <c r="F32" s="4">
        <f t="shared" si="2"/>
        <v>0</v>
      </c>
      <c r="G32" s="14"/>
      <c r="J32" t="s">
        <v>33</v>
      </c>
    </row>
    <row r="33" spans="1:10" x14ac:dyDescent="0.3">
      <c r="A33" s="14"/>
      <c r="B33" s="14"/>
      <c r="C33" s="14"/>
      <c r="D33" s="9"/>
      <c r="E33" s="4">
        <v>0.72</v>
      </c>
      <c r="F33" s="4">
        <f t="shared" si="2"/>
        <v>0</v>
      </c>
      <c r="G33" s="14"/>
      <c r="J33" t="s">
        <v>34</v>
      </c>
    </row>
    <row r="34" spans="1:10" x14ac:dyDescent="0.3">
      <c r="A34" s="14"/>
      <c r="B34" s="14"/>
      <c r="C34" s="14"/>
      <c r="D34" s="9"/>
      <c r="E34" s="4">
        <v>0.72</v>
      </c>
      <c r="F34" s="4">
        <f t="shared" si="2"/>
        <v>0</v>
      </c>
      <c r="G34" s="14"/>
    </row>
    <row r="35" spans="1:10" ht="15" thickBot="1" x14ac:dyDescent="0.35">
      <c r="A35" s="14"/>
      <c r="B35" s="14"/>
      <c r="C35" s="14"/>
      <c r="D35" s="10"/>
      <c r="E35" s="4">
        <v>0.72</v>
      </c>
      <c r="F35" s="4">
        <f t="shared" si="2"/>
        <v>0</v>
      </c>
      <c r="G35" s="14"/>
    </row>
    <row r="36" spans="1:10" x14ac:dyDescent="0.3">
      <c r="C36" s="15" t="s">
        <v>14</v>
      </c>
      <c r="D36" s="12">
        <f t="shared" ref="D36:F36" si="3">SUM(D22:D35)</f>
        <v>5</v>
      </c>
      <c r="E36" s="12"/>
      <c r="F36" s="28">
        <f t="shared" si="3"/>
        <v>3.5999999999999996</v>
      </c>
    </row>
    <row r="37" spans="1:10" ht="15" thickBot="1" x14ac:dyDescent="0.35"/>
    <row r="38" spans="1:10" ht="31.2" customHeight="1" thickBot="1" x14ac:dyDescent="0.35">
      <c r="B38" s="30" t="s">
        <v>31</v>
      </c>
      <c r="C38" s="31"/>
      <c r="D38" s="31"/>
      <c r="E38" s="31"/>
      <c r="F38" s="21">
        <f>F36+C18</f>
        <v>16.02</v>
      </c>
    </row>
  </sheetData>
  <mergeCells count="1">
    <mergeCell ref="B38:E38"/>
  </mergeCells>
  <dataValidations count="2">
    <dataValidation type="list" allowBlank="1" showInputMessage="1" showErrorMessage="1" sqref="E22:E35" xr:uid="{C08B409D-F765-479D-8659-E884828A5E0D}">
      <formula1>$I$21:$I$22</formula1>
    </dataValidation>
    <dataValidation type="list" allowBlank="1" showInputMessage="1" showErrorMessage="1" sqref="C22:C35" xr:uid="{E86FDDC2-839D-49B1-B1A6-CAB9197D83CC}">
      <formula1>$J$25:$J$29</formula1>
    </dataValidation>
  </dataValidations>
  <hyperlinks>
    <hyperlink ref="J23" r:id="rId1" xr:uid="{3DD7CD4E-B9C8-4FD3-A550-B7E3C3FAE056}"/>
  </hyperlinks>
  <printOptions gridLines="1"/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0591a8-562e-432c-80d0-145dfbb11f6f">
      <Terms xmlns="http://schemas.microsoft.com/office/infopath/2007/PartnerControls"/>
    </lcf76f155ced4ddcb4097134ff3c332f>
    <TaxCatchAll xmlns="22154a4b-3c4d-4c43-bfc1-3a25d611c5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432D1F3344104488A2CA9E44973D6F" ma:contentTypeVersion="13" ma:contentTypeDescription="Create a new document." ma:contentTypeScope="" ma:versionID="4b4bb14407c20892e974f7e5bb1c07a3">
  <xsd:schema xmlns:xsd="http://www.w3.org/2001/XMLSchema" xmlns:xs="http://www.w3.org/2001/XMLSchema" xmlns:p="http://schemas.microsoft.com/office/2006/metadata/properties" xmlns:ns2="f60591a8-562e-432c-80d0-145dfbb11f6f" xmlns:ns3="22154a4b-3c4d-4c43-bfc1-3a25d611c52f" targetNamespace="http://schemas.microsoft.com/office/2006/metadata/properties" ma:root="true" ma:fieldsID="e32309336ddf90fa9631d5de7cb0728e" ns2:_="" ns3:_="">
    <xsd:import namespace="f60591a8-562e-432c-80d0-145dfbb11f6f"/>
    <xsd:import namespace="22154a4b-3c4d-4c43-bfc1-3a25d611c5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591a8-562e-432c-80d0-145dfbb11f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338e5f-641a-4a81-bb23-8e9c83dcab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54a4b-3c4d-4c43-bfc1-3a25d611c52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dcd7011-2bbb-47c9-aaf1-7be69c0c05d9}" ma:internalName="TaxCatchAll" ma:showField="CatchAllData" ma:web="22154a4b-3c4d-4c43-bfc1-3a25d611c5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DA74BE-1A41-4C1F-AC1D-97BE45E8AC79}">
  <ds:schemaRefs>
    <ds:schemaRef ds:uri="http://schemas.microsoft.com/office/2006/metadata/properties"/>
    <ds:schemaRef ds:uri="http://schemas.microsoft.com/office/infopath/2007/PartnerControls"/>
    <ds:schemaRef ds:uri="f60591a8-562e-432c-80d0-145dfbb11f6f"/>
    <ds:schemaRef ds:uri="22154a4b-3c4d-4c43-bfc1-3a25d611c52f"/>
  </ds:schemaRefs>
</ds:datastoreItem>
</file>

<file path=customXml/itemProps2.xml><?xml version="1.0" encoding="utf-8"?>
<ds:datastoreItem xmlns:ds="http://schemas.openxmlformats.org/officeDocument/2006/customXml" ds:itemID="{8209EE52-287A-4629-A5EB-9461192D24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B3D7F8-AB87-4A17-BAFC-EB044BA809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0591a8-562e-432c-80d0-145dfbb11f6f"/>
    <ds:schemaRef ds:uri="22154a4b-3c4d-4c43-bfc1-3a25d611c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Reimbursement</vt:lpstr>
      <vt:lpstr>'Expense Reimbursement'!Print_Area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MCBC Admin</dc:creator>
  <cp:keywords/>
  <dc:description/>
  <cp:lastModifiedBy>MCBC Admin</cp:lastModifiedBy>
  <cp:revision/>
  <dcterms:created xsi:type="dcterms:W3CDTF">2025-01-28T21:47:11Z</dcterms:created>
  <dcterms:modified xsi:type="dcterms:W3CDTF">2025-05-29T21:36:15Z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0x0101009B432D1F3344104488A2CA9E44973D6F</vt:lpwstr>
  </property>
  <property fmtid="{D5CDD505-2E9C-101B-9397-08002B2CF9AE}" pid="3" name="MediaServiceImageTags">
    <vt:lpwstr/>
  </property>
</Properties>
</file>